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KOLAH\PELAJARAN TIK - MUHAMAD AGUS\KELAS 11\"/>
    </mc:Choice>
  </mc:AlternateContent>
  <xr:revisionPtr revIDLastSave="0" documentId="13_ncr:1_{9B16C0EB-1BE2-4549-B723-5B1E08E7C8C0}" xr6:coauthVersionLast="47" xr6:coauthVersionMax="47" xr10:uidLastSave="{00000000-0000-0000-0000-000000000000}"/>
  <bookViews>
    <workbookView xWindow="-108" yWindow="-108" windowWidth="23256" windowHeight="12456" xr2:uid="{227FE0C9-631C-4F03-8476-8F64339DAB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H47" i="1"/>
  <c r="H42" i="1"/>
  <c r="H36" i="1"/>
  <c r="H29" i="1"/>
</calcChain>
</file>

<file path=xl/sharedStrings.xml><?xml version="1.0" encoding="utf-8"?>
<sst xmlns="http://schemas.openxmlformats.org/spreadsheetml/2006/main" count="130" uniqueCount="53">
  <si>
    <t>Order no.</t>
  </si>
  <si>
    <t>Date</t>
  </si>
  <si>
    <t>Driver's name</t>
  </si>
  <si>
    <t>Item</t>
  </si>
  <si>
    <t>Number of items</t>
  </si>
  <si>
    <t>Transport</t>
  </si>
  <si>
    <t>Destination</t>
  </si>
  <si>
    <t>John May</t>
  </si>
  <si>
    <t>TV</t>
  </si>
  <si>
    <t>truck 4</t>
  </si>
  <si>
    <t>Boston</t>
  </si>
  <si>
    <t>Peter White</t>
  </si>
  <si>
    <t>washing machine</t>
  </si>
  <si>
    <t>truck 3</t>
  </si>
  <si>
    <t>NY</t>
  </si>
  <si>
    <t>Carl Nowak</t>
  </si>
  <si>
    <t>Philadelphia</t>
  </si>
  <si>
    <t>George Ramsay</t>
  </si>
  <si>
    <t>refrigerator</t>
  </si>
  <si>
    <t>truck 1</t>
  </si>
  <si>
    <t>Baltimore</t>
  </si>
  <si>
    <t>truck 2</t>
  </si>
  <si>
    <t>Pittsburgh</t>
  </si>
  <si>
    <t>Mertl Pavel</t>
  </si>
  <si>
    <t>microwave</t>
  </si>
  <si>
    <t>airplane</t>
  </si>
  <si>
    <t>result</t>
  </si>
  <si>
    <t>countif / countifs</t>
  </si>
  <si>
    <t>number of orders in Boston :</t>
  </si>
  <si>
    <t>Jumlah pesanan di Boston:</t>
  </si>
  <si>
    <t>number of microwave orders  :</t>
  </si>
  <si>
    <t>Jumlah pesanan microwave:</t>
  </si>
  <si>
    <t>number of journeys with truck 3:</t>
  </si>
  <si>
    <t>Jumlah perjalanan dengan truk 3:</t>
  </si>
  <si>
    <t>number of Peter White journeys:</t>
  </si>
  <si>
    <t>Jumlah perjalanan Peter White:</t>
  </si>
  <si>
    <t>how many times are no. of items less than 20:</t>
  </si>
  <si>
    <t>Berapa kali jumlah barang kurang dari 20:</t>
  </si>
  <si>
    <t>sumif / sumifs</t>
  </si>
  <si>
    <t>sum of refrigerator items:</t>
  </si>
  <si>
    <t>sum of washing machine items:</t>
  </si>
  <si>
    <t>sum of items transported by truck 4:</t>
  </si>
  <si>
    <t>sum of items transported by trucks:</t>
  </si>
  <si>
    <t>countifs</t>
  </si>
  <si>
    <t>number of microvawe orders in Boston :</t>
  </si>
  <si>
    <t>number of Peter White journeys with truck 1:</t>
  </si>
  <si>
    <t>number of orders in Boston after 2/3/2013:</t>
  </si>
  <si>
    <t>number of orders between 2/3/2013 and 2/6/2013:</t>
  </si>
  <si>
    <t>sumifs</t>
  </si>
  <si>
    <t>sum of microwaves transported to NY:</t>
  </si>
  <si>
    <t>sum of items transported to Pittsburgh by truck 1:</t>
  </si>
  <si>
    <t>sum of items ordered between 2/3/2013 and 2/6/2013:</t>
  </si>
  <si>
    <t>sum of items transported to NY, Baltimore and Philadelphia: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</si>
</sst>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8AED-C5EB-4E07-8AFB-14E4BE2324B7}">
  <dimension ref="A1:J52"/>
  <sheetViews>
    <sheetView tabSelected="1" topLeftCell="A30" workbookViewId="0">
      <selection activeCell="H52" sqref="H52"/>
    </sheetView>
  </sheetViews>
  <sheetFormatPr defaultRowHeight="14.4" x14ac:dyDescent="0.3"/>
  <cols>
    <col min="2" max="2" width="13.6640625" customWidth="1"/>
    <col min="3" max="3" width="18.109375" customWidth="1"/>
    <col min="4" max="4" width="31.5546875" customWidth="1"/>
    <col min="7" max="7" width="26.21875" customWidth="1"/>
  </cols>
  <sheetData>
    <row r="1" spans="1: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100001</v>
      </c>
      <c r="B2" s="3">
        <v>41306</v>
      </c>
      <c r="C2" s="2" t="s">
        <v>7</v>
      </c>
      <c r="D2" s="2" t="s">
        <v>8</v>
      </c>
      <c r="E2" s="2">
        <v>25</v>
      </c>
      <c r="F2" s="2" t="s">
        <v>9</v>
      </c>
      <c r="G2" s="2" t="s">
        <v>10</v>
      </c>
    </row>
    <row r="3" spans="1:7" x14ac:dyDescent="0.3">
      <c r="A3" s="2">
        <v>100002</v>
      </c>
      <c r="B3" s="3">
        <v>41306</v>
      </c>
      <c r="C3" s="2" t="s">
        <v>11</v>
      </c>
      <c r="D3" s="2" t="s">
        <v>12</v>
      </c>
      <c r="E3" s="2">
        <v>30</v>
      </c>
      <c r="F3" s="2" t="s">
        <v>13</v>
      </c>
      <c r="G3" s="2" t="s">
        <v>14</v>
      </c>
    </row>
    <row r="4" spans="1:7" x14ac:dyDescent="0.3">
      <c r="A4" s="2">
        <v>100003</v>
      </c>
      <c r="B4" s="3">
        <v>41307</v>
      </c>
      <c r="C4" s="2" t="s">
        <v>15</v>
      </c>
      <c r="D4" s="2" t="s">
        <v>12</v>
      </c>
      <c r="E4" s="2">
        <v>15</v>
      </c>
      <c r="F4" s="2" t="s">
        <v>13</v>
      </c>
      <c r="G4" s="2" t="s">
        <v>16</v>
      </c>
    </row>
    <row r="5" spans="1:7" x14ac:dyDescent="0.3">
      <c r="A5" s="2">
        <v>100004</v>
      </c>
      <c r="B5" s="3">
        <v>41308</v>
      </c>
      <c r="C5" s="2" t="s">
        <v>11</v>
      </c>
      <c r="D5" s="2" t="s">
        <v>8</v>
      </c>
      <c r="E5" s="2">
        <v>32</v>
      </c>
      <c r="F5" s="2" t="s">
        <v>9</v>
      </c>
      <c r="G5" s="2" t="s">
        <v>14</v>
      </c>
    </row>
    <row r="6" spans="1:7" x14ac:dyDescent="0.3">
      <c r="A6" s="2">
        <v>100005</v>
      </c>
      <c r="B6" s="3">
        <v>41308</v>
      </c>
      <c r="C6" s="2" t="s">
        <v>17</v>
      </c>
      <c r="D6" s="2" t="s">
        <v>18</v>
      </c>
      <c r="E6" s="2">
        <v>25</v>
      </c>
      <c r="F6" s="2" t="s">
        <v>13</v>
      </c>
      <c r="G6" s="2" t="s">
        <v>10</v>
      </c>
    </row>
    <row r="7" spans="1:7" x14ac:dyDescent="0.3">
      <c r="A7" s="2">
        <v>100006</v>
      </c>
      <c r="B7" s="3">
        <v>41308</v>
      </c>
      <c r="C7" s="2" t="s">
        <v>15</v>
      </c>
      <c r="D7" s="2" t="s">
        <v>12</v>
      </c>
      <c r="E7" s="2">
        <v>18</v>
      </c>
      <c r="F7" s="2" t="s">
        <v>19</v>
      </c>
      <c r="G7" s="2" t="s">
        <v>20</v>
      </c>
    </row>
    <row r="8" spans="1:7" x14ac:dyDescent="0.3">
      <c r="A8" s="2">
        <v>100007</v>
      </c>
      <c r="B8" s="3">
        <v>41308</v>
      </c>
      <c r="C8" s="2" t="s">
        <v>7</v>
      </c>
      <c r="D8" s="2" t="s">
        <v>18</v>
      </c>
      <c r="E8" s="2">
        <v>15</v>
      </c>
      <c r="F8" s="2" t="s">
        <v>21</v>
      </c>
      <c r="G8" s="2" t="s">
        <v>16</v>
      </c>
    </row>
    <row r="9" spans="1:7" x14ac:dyDescent="0.3">
      <c r="A9" s="2">
        <v>100008</v>
      </c>
      <c r="B9" s="3">
        <v>41309</v>
      </c>
      <c r="C9" s="2" t="s">
        <v>15</v>
      </c>
      <c r="D9" s="2" t="s">
        <v>18</v>
      </c>
      <c r="E9" s="2">
        <v>25</v>
      </c>
      <c r="F9" s="2" t="s">
        <v>13</v>
      </c>
      <c r="G9" s="2" t="s">
        <v>20</v>
      </c>
    </row>
    <row r="10" spans="1:7" x14ac:dyDescent="0.3">
      <c r="A10" s="2">
        <v>100009</v>
      </c>
      <c r="B10" s="3">
        <v>41309</v>
      </c>
      <c r="C10" s="2" t="s">
        <v>11</v>
      </c>
      <c r="D10" s="2" t="s">
        <v>8</v>
      </c>
      <c r="E10" s="2">
        <v>30</v>
      </c>
      <c r="F10" s="2" t="s">
        <v>19</v>
      </c>
      <c r="G10" s="2" t="s">
        <v>22</v>
      </c>
    </row>
    <row r="11" spans="1:7" x14ac:dyDescent="0.3">
      <c r="A11" s="2">
        <v>100010</v>
      </c>
      <c r="B11" s="3">
        <v>41309</v>
      </c>
      <c r="C11" s="2" t="s">
        <v>17</v>
      </c>
      <c r="D11" s="2" t="s">
        <v>18</v>
      </c>
      <c r="E11" s="2">
        <v>15</v>
      </c>
      <c r="F11" s="2" t="s">
        <v>21</v>
      </c>
      <c r="G11" s="2" t="s">
        <v>14</v>
      </c>
    </row>
    <row r="12" spans="1:7" x14ac:dyDescent="0.3">
      <c r="A12" s="2">
        <v>100011</v>
      </c>
      <c r="B12" s="3">
        <v>41309</v>
      </c>
      <c r="C12" s="2" t="s">
        <v>23</v>
      </c>
      <c r="D12" s="2" t="s">
        <v>24</v>
      </c>
      <c r="E12" s="2">
        <v>25</v>
      </c>
      <c r="F12" s="2" t="s">
        <v>13</v>
      </c>
      <c r="G12" s="2" t="s">
        <v>16</v>
      </c>
    </row>
    <row r="13" spans="1:7" x14ac:dyDescent="0.3">
      <c r="A13" s="2">
        <v>100012</v>
      </c>
      <c r="B13" s="3">
        <v>41309</v>
      </c>
      <c r="C13" s="2" t="s">
        <v>7</v>
      </c>
      <c r="D13" s="2" t="s">
        <v>12</v>
      </c>
      <c r="E13" s="2">
        <v>14</v>
      </c>
      <c r="F13" s="2" t="s">
        <v>9</v>
      </c>
      <c r="G13" s="2" t="s">
        <v>14</v>
      </c>
    </row>
    <row r="14" spans="1:7" x14ac:dyDescent="0.3">
      <c r="A14" s="2">
        <v>100013</v>
      </c>
      <c r="B14" s="3">
        <v>41310</v>
      </c>
      <c r="C14" s="2" t="s">
        <v>7</v>
      </c>
      <c r="D14" s="2" t="s">
        <v>12</v>
      </c>
      <c r="E14" s="2">
        <v>25</v>
      </c>
      <c r="F14" s="4" t="s">
        <v>25</v>
      </c>
      <c r="G14" s="2" t="s">
        <v>20</v>
      </c>
    </row>
    <row r="15" spans="1:7" x14ac:dyDescent="0.3">
      <c r="A15" s="2">
        <v>100014</v>
      </c>
      <c r="B15" s="3">
        <v>41310</v>
      </c>
      <c r="C15" s="2" t="s">
        <v>15</v>
      </c>
      <c r="D15" s="2" t="s">
        <v>8</v>
      </c>
      <c r="E15" s="2">
        <v>30</v>
      </c>
      <c r="F15" s="2" t="s">
        <v>9</v>
      </c>
      <c r="G15" s="2" t="s">
        <v>16</v>
      </c>
    </row>
    <row r="16" spans="1:7" x14ac:dyDescent="0.3">
      <c r="A16" s="2">
        <v>100015</v>
      </c>
      <c r="B16" s="3">
        <v>41310</v>
      </c>
      <c r="C16" s="2" t="s">
        <v>17</v>
      </c>
      <c r="D16" s="2" t="s">
        <v>24</v>
      </c>
      <c r="E16" s="2">
        <v>15</v>
      </c>
      <c r="F16" s="2" t="s">
        <v>13</v>
      </c>
      <c r="G16" s="2" t="s">
        <v>10</v>
      </c>
    </row>
    <row r="17" spans="1:10" x14ac:dyDescent="0.3">
      <c r="A17" s="2">
        <v>100016</v>
      </c>
      <c r="B17" s="3">
        <v>41310</v>
      </c>
      <c r="C17" s="2" t="s">
        <v>11</v>
      </c>
      <c r="D17" s="2" t="s">
        <v>8</v>
      </c>
      <c r="E17" s="2">
        <v>15</v>
      </c>
      <c r="F17" s="2" t="s">
        <v>19</v>
      </c>
      <c r="G17" s="2" t="s">
        <v>22</v>
      </c>
    </row>
    <row r="18" spans="1:10" x14ac:dyDescent="0.3">
      <c r="A18" s="2">
        <v>100017</v>
      </c>
      <c r="B18" s="3">
        <v>41311</v>
      </c>
      <c r="C18" s="2" t="s">
        <v>7</v>
      </c>
      <c r="D18" s="2" t="s">
        <v>24</v>
      </c>
      <c r="E18" s="2">
        <v>25</v>
      </c>
      <c r="F18" s="2" t="s">
        <v>19</v>
      </c>
      <c r="G18" s="2" t="s">
        <v>14</v>
      </c>
    </row>
    <row r="19" spans="1:10" x14ac:dyDescent="0.3">
      <c r="A19" s="2">
        <v>100018</v>
      </c>
      <c r="B19" s="3">
        <v>41312</v>
      </c>
      <c r="C19" s="2" t="s">
        <v>7</v>
      </c>
      <c r="D19" s="2" t="s">
        <v>8</v>
      </c>
      <c r="E19" s="2">
        <v>30</v>
      </c>
      <c r="F19" s="2" t="s">
        <v>9</v>
      </c>
      <c r="G19" s="2" t="s">
        <v>16</v>
      </c>
    </row>
    <row r="20" spans="1:10" x14ac:dyDescent="0.3">
      <c r="A20" s="2">
        <v>100019</v>
      </c>
      <c r="B20" s="3">
        <v>41313</v>
      </c>
      <c r="C20" s="2" t="s">
        <v>17</v>
      </c>
      <c r="D20" s="2" t="s">
        <v>12</v>
      </c>
      <c r="E20" s="2">
        <v>13</v>
      </c>
      <c r="F20" s="2" t="s">
        <v>13</v>
      </c>
      <c r="G20" s="2" t="s">
        <v>20</v>
      </c>
    </row>
    <row r="21" spans="1:10" x14ac:dyDescent="0.3">
      <c r="A21" s="2">
        <v>100020</v>
      </c>
      <c r="B21" s="3">
        <v>41313</v>
      </c>
      <c r="C21" s="2" t="s">
        <v>11</v>
      </c>
      <c r="D21" s="2" t="s">
        <v>18</v>
      </c>
      <c r="E21" s="2">
        <v>25</v>
      </c>
      <c r="F21" s="2" t="s">
        <v>21</v>
      </c>
      <c r="G21" s="2" t="s">
        <v>16</v>
      </c>
    </row>
    <row r="22" spans="1:10" x14ac:dyDescent="0.3">
      <c r="A22" s="2">
        <v>100021</v>
      </c>
      <c r="B22" s="3">
        <v>41313</v>
      </c>
      <c r="C22" s="2" t="s">
        <v>15</v>
      </c>
      <c r="D22" s="2" t="s">
        <v>24</v>
      </c>
      <c r="E22" s="2">
        <v>30</v>
      </c>
      <c r="F22" s="2" t="s">
        <v>19</v>
      </c>
      <c r="G22" s="2" t="s">
        <v>22</v>
      </c>
    </row>
    <row r="23" spans="1:10" x14ac:dyDescent="0.3">
      <c r="A23" s="2">
        <v>100022</v>
      </c>
      <c r="B23" s="3">
        <v>41313</v>
      </c>
      <c r="C23" s="2" t="s">
        <v>11</v>
      </c>
      <c r="D23" s="2" t="s">
        <v>12</v>
      </c>
      <c r="E23" s="2">
        <v>15</v>
      </c>
      <c r="F23" s="2" t="s">
        <v>25</v>
      </c>
      <c r="G23" s="2" t="s">
        <v>14</v>
      </c>
    </row>
    <row r="24" spans="1:10" x14ac:dyDescent="0.3">
      <c r="A24" s="2">
        <v>100023</v>
      </c>
      <c r="B24" s="3">
        <v>41313</v>
      </c>
      <c r="C24" s="2" t="s">
        <v>7</v>
      </c>
      <c r="D24" s="2" t="s">
        <v>24</v>
      </c>
      <c r="E24" s="2">
        <v>25</v>
      </c>
      <c r="F24" s="2" t="s">
        <v>9</v>
      </c>
      <c r="G24" s="2" t="s">
        <v>10</v>
      </c>
    </row>
    <row r="25" spans="1:10" x14ac:dyDescent="0.3">
      <c r="A25" s="2">
        <v>100024</v>
      </c>
      <c r="B25" s="3">
        <v>41314</v>
      </c>
      <c r="C25" s="2" t="s">
        <v>17</v>
      </c>
      <c r="D25" s="2" t="s">
        <v>12</v>
      </c>
      <c r="E25" s="2">
        <v>34</v>
      </c>
      <c r="F25" s="2" t="s">
        <v>13</v>
      </c>
      <c r="G25" s="2" t="s">
        <v>20</v>
      </c>
    </row>
    <row r="27" spans="1:10" x14ac:dyDescent="0.3">
      <c r="H27" t="s">
        <v>26</v>
      </c>
    </row>
    <row r="28" spans="1:10" x14ac:dyDescent="0.3">
      <c r="F28" s="5" t="s">
        <v>27</v>
      </c>
    </row>
    <row r="29" spans="1:10" x14ac:dyDescent="0.3">
      <c r="E29" s="6" t="s">
        <v>28</v>
      </c>
      <c r="H29">
        <f>COUNTIF(G2:G25,"Boston")</f>
        <v>4</v>
      </c>
      <c r="J29" t="s">
        <v>29</v>
      </c>
    </row>
    <row r="30" spans="1:10" x14ac:dyDescent="0.3">
      <c r="E30" s="6" t="s">
        <v>30</v>
      </c>
      <c r="J30" t="s">
        <v>31</v>
      </c>
    </row>
    <row r="31" spans="1:10" x14ac:dyDescent="0.3">
      <c r="E31" s="6" t="s">
        <v>32</v>
      </c>
      <c r="J31" t="s">
        <v>33</v>
      </c>
    </row>
    <row r="32" spans="1:10" x14ac:dyDescent="0.3">
      <c r="E32" s="6" t="s">
        <v>34</v>
      </c>
      <c r="J32" t="s">
        <v>35</v>
      </c>
    </row>
    <row r="33" spans="5:10" x14ac:dyDescent="0.3">
      <c r="E33" s="6" t="s">
        <v>36</v>
      </c>
      <c r="J33" t="s">
        <v>37</v>
      </c>
    </row>
    <row r="35" spans="5:10" x14ac:dyDescent="0.3">
      <c r="F35" s="5" t="s">
        <v>38</v>
      </c>
    </row>
    <row r="36" spans="5:10" x14ac:dyDescent="0.3">
      <c r="E36" s="6" t="s">
        <v>39</v>
      </c>
      <c r="H36">
        <f>SUMIFS(E2:E25,D2:D25,"refrigerator")</f>
        <v>105</v>
      </c>
    </row>
    <row r="37" spans="5:10" x14ac:dyDescent="0.3">
      <c r="E37" s="6" t="s">
        <v>40</v>
      </c>
    </row>
    <row r="38" spans="5:10" x14ac:dyDescent="0.3">
      <c r="E38" s="6" t="s">
        <v>41</v>
      </c>
    </row>
    <row r="39" spans="5:10" x14ac:dyDescent="0.3">
      <c r="E39" s="6" t="s">
        <v>42</v>
      </c>
    </row>
    <row r="41" spans="5:10" x14ac:dyDescent="0.3">
      <c r="E41" s="6"/>
      <c r="F41" s="5" t="s">
        <v>43</v>
      </c>
    </row>
    <row r="42" spans="5:10" x14ac:dyDescent="0.3">
      <c r="E42" s="6" t="s">
        <v>44</v>
      </c>
      <c r="H42">
        <f>COUNTIFS(D2:D25,"microwave",G2:G25,"Boston")</f>
        <v>2</v>
      </c>
    </row>
    <row r="43" spans="5:10" x14ac:dyDescent="0.3">
      <c r="E43" s="6" t="s">
        <v>45</v>
      </c>
    </row>
    <row r="44" spans="5:10" x14ac:dyDescent="0.3">
      <c r="E44" s="6" t="s">
        <v>46</v>
      </c>
    </row>
    <row r="45" spans="5:10" x14ac:dyDescent="0.3">
      <c r="E45" s="6" t="s">
        <v>47</v>
      </c>
    </row>
    <row r="46" spans="5:10" x14ac:dyDescent="0.3">
      <c r="F46" s="5" t="s">
        <v>48</v>
      </c>
    </row>
    <row r="47" spans="5:10" x14ac:dyDescent="0.3">
      <c r="E47" s="6" t="s">
        <v>49</v>
      </c>
      <c r="H47">
        <f>SUMIFS(E2:E25,D2:D25,"microwave",G2:G25,"NY")</f>
        <v>25</v>
      </c>
    </row>
    <row r="48" spans="5:10" x14ac:dyDescent="0.3">
      <c r="E48" s="6" t="s">
        <v>50</v>
      </c>
    </row>
    <row r="49" spans="5:8" x14ac:dyDescent="0.3">
      <c r="E49" s="6" t="s">
        <v>51</v>
      </c>
    </row>
    <row r="52" spans="5:8" x14ac:dyDescent="0.3">
      <c r="E52" s="6" t="s">
        <v>52</v>
      </c>
      <c r="H52">
        <f>SUMIFS(E2:E25,G2:G25,"NY")+SUMIFS(E2:E25,G2:G25,"Baltimore")+SUMIFS(E2:E25,G2:G25,"Philadelphia")</f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agus</dc:creator>
  <cp:lastModifiedBy>muhammad agus</cp:lastModifiedBy>
  <dcterms:created xsi:type="dcterms:W3CDTF">2026-04-22T06:02:25Z</dcterms:created>
  <dcterms:modified xsi:type="dcterms:W3CDTF">2026-04-22T06:07:06Z</dcterms:modified>
</cp:coreProperties>
</file>